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<sst xmlns="http://schemas.openxmlformats.org/spreadsheetml/2006/main" count="33" uniqueCount="32">
  <si>
    <t>设备名称</t>
  </si>
  <si>
    <t>数量</t>
  </si>
  <si>
    <t>控制
单价（元）</t>
  </si>
  <si>
    <t>预算
总价（元）</t>
  </si>
  <si>
    <t>技术参数</t>
  </si>
  <si>
    <t>空气压力治疗仪（气压治疗仪）</t>
  </si>
  <si>
    <t>用于术后患者及卧床患者预防长期卧床静脉血栓形成，0~60mins定时，压力范围：20~220 mmHg，充放气速度可调节，▲使用寿命≥5年</t>
  </si>
  <si>
    <t>冷光源套装</t>
  </si>
  <si>
    <t>1.要求输入电压：AC220V 50/60Hz；2.要求输入功率：≤450VA；3.要求灯泡规格：氙灯，16V250W；4.要求色温: ≤5600K；5.要求安全类型至少为：Ⅰ类 BF型；6.▲要求使用寿命≥6年；</t>
  </si>
  <si>
    <t>空气压力治疗仪</t>
  </si>
  <si>
    <t>热敏灸治疗仪</t>
  </si>
  <si>
    <t>1、要求可手持治疗头开展回旋灸、雀啄灸、循经灸和温和灸和探寻热敏腧穴；2、要求波长范围至少包括：0.7～8um（高度拟合热敏灸艾条燃烧时光谱）；3、要求无烟、无需耗材；4、要求采用定向导热结构的可拆卸的治疗头，治疗头中加热器工作寿命：≥4600h；5、要求具备红外光柱精确指示穴位位置；6、要求治疗头具有散热结构设计，同时具备双重过热保护；7、要求治疗热平衡时间：≤20min，定时范围：0-60min。一个运行周期结束后，蜂鸣器报警提示，治疗仪将处于待机状态；8、要求治疗档位为≥5档；9、要求治疗头、支架、电源适配器分开设计，支架可折叠方便收纳；10、▲要求使用寿命≥5年；</t>
  </si>
  <si>
    <t>手术用放大镜</t>
  </si>
  <si>
    <t>1、▲要求为镶嵌式眼镜；2、要求左右光学系统间垂直偏移&lt;15’；3、要求左右光学系统间放大率差&lt;1.5%；4、要求左右光学系统间焦距差= DL/R &lt;1.5XDF；5、要求分辨力≥+1800X NA；6、要求左右视场间像倾斜差&lt;2；7、要求为镀膜超光技术；8、要求有效工作距离范围不低于25-60cm；9、要求视野范围不低于60-150mm；10、要求重量＜60克；11、要求倾角36度；12、▲要求为钛金属框架；13、要求配侧护目片；14、要求允许清水冲洗；15、要求允许75%乙醇擦拭；16、要求根据科室手术医生眼睛视力情况进行配置；</t>
  </si>
  <si>
    <t>动态葡萄糖监测系统</t>
  </si>
  <si>
    <t>用于患者的动态血糖监测，得到血糖趋势图，便于用药剂量调整和疗效观察，与院内在用耗材匹配</t>
  </si>
  <si>
    <t>关节镜镜头</t>
  </si>
  <si>
    <t>1、▲要求直径≤1.9mm，长度≤58mm，30度视角，宝石镜面；2、要求激光焊接，超广角（视场角≥105°），不失真，高效率光传导；3、要求可高温高压消毒；4、要求具备快速锁定工作鞘管高流量进出水阀，鞘管前段窗孔设圆锥闭孔器1个；</t>
  </si>
  <si>
    <t>碳13呼气检测仪</t>
  </si>
  <si>
    <t>1、要求供电电源：AC220V  50Hz，最大额定功耗＜250W；2、要求样本检测数量：≥12通道，同时检测≥6个样本；3、要求质控校正：无需每日校正，全自动自控程序校准，无需外源气体校准，质控校正周期30-60日；4、▲要求网络：仪器自带网络集成模块，方便用户局域网络的连接与共享；5、▲要求探测效率：红外恒温技术，探测效率487HZ，样品重复性≤±0.3‰，样品精确性≤0.3‰；6、要求测量系统核心构成至少包括：光学系统、红外光源、样品池、探测器：PbSe红外光敏探测元件、信号切变、信号采集、温控系统、进样系统；7、▲要求样本重复性：平均值≤±0.3（条件：测量一组含3%CO2、DOB(‰)=0的标准气体样本10次）；8、▲要求样本精确性：标准误差≤0.3（条件：测量一组含有3%CO2、DOB(‰)=2的标准气体样本10次）；9、要求样本CO2浓度范围：1.0～6.0%；10、要求所需样本体积：≥120mL/袋；11、要求样本测量时间：测量一个病人的样本（包含底气样本和样气样本各一袋）的时间≤3分钟；12、要求预热时间≤30分钟；13、▲要求具备专业中文视窗分析软件（厂家免费安装操作软件，并负责软件更新）；14、▲要求使用寿命≥8年；15、要求CO2过滤器和CO2吸附剂长期给予免费更换；</t>
  </si>
  <si>
    <t>碳14呼气检测仪</t>
  </si>
  <si>
    <t>1、要求供电电源：AC220V  50Hz，最大额定功耗＜250W；2、要求样本检测数量：≥12通道，同时检测≥6个样本；3、要求质控校正：无需每日校正，全自动自控程序校准，无需外源气体校准，质控校正周期30-60日；4、▲要求网络：仪器自带网络集成模块，方便用户局域网络的连接与共享；5、▲要求探测效率：红外恒温技术，探测效率487HZ，样品重复性≤±0.3‰，样品精确性≤0.3‰；6、要求测量系统核心构成至少包括：光学系统、红外光源、样品池、探测器：PbSe红外光敏探测元件、信号切变、信号采集、温控系统、进样系统；7、▲要求样本重复性：平均值≤±0.3（条件：测量一组含3%CO2、DOB(‰)=0的标准气体样本10次）；8、▲要求样本精确性：标准误差≤0.3（条件：测量一组含有3%CO2、DOB(‰)=2的标准气体样本10次）；9、要求样本CO2浓度范围：1.0～6.0%；10、要求所需样本体积：≥120mL/袋；11、要求样本测量时间：测量一个病人的样本（包含底气样本和样气样本各一袋）的时间≤3分钟；12、要求预热时间≤30分钟；13、▲要求具备专业中文视窗分析软件（厂家免费安装操作软件，并负责软件更新）；14、▲要求使用寿命≥8年；15、要求CO2过滤器和CO3吸附剂长期给予免费更换；</t>
  </si>
  <si>
    <t>呼气试验测试仪（C13）</t>
  </si>
  <si>
    <t>1、要求供电电源：AC220V  50Hz，最大额定功耗＜250W；2、要求样本检测数量：≥12通道，同时检测≥6个样本；3、要求质控校正：无需每日校正，全自动自控程序校准，无需外源气体校准，质控校正周期30-60日；4、▲要求网络：仪器自带网络集成模块，方便用户局域网络的连接与共享；5、▲要求探测效率：红外恒温技术，探测效率487HZ，样品重复性≤±0.3‰，样品精确性≤0.3‰；6、要求测量系统核心构成至少包括：光学系统、红外光源、样品池、探测器：PbSe红外光敏探测元件、信号切变、信号采集、温控系统、进样系统；7、▲要求样本重复性：平均值≤±0.3（条件：测量一组含3%CO2、DOB(‰)=0的标准气体样本10次）；8、▲要求样本精确性：标准误差≤0.3（条件：测量一组含有3%CO2、DOB(‰)=2的标准气体样本10次）；9、要求样本CO2浓度范围：1.0～6.0%；10、要求所需样本体积：≥120mL/袋；11、要求样本测量时间：测量一个病人的样本（包含底气样本和样气样本各一袋）的时间≤3分钟；12、要求预热时间≤30分钟；13、▲要求具备专业中文视窗分析软件（厂家免费安装操作软件，并负责软件更新）；14、▲要求使用寿命≥8年；15、要求CO2过滤器和CO2吸附剂长期给予免费更换；16、▲要求【13C】胶囊呼气试验药盒单价：≤78元/人份；</t>
  </si>
  <si>
    <t>超声小探头</t>
  </si>
  <si>
    <t>每个探头需具备：1、适用部位：气管、上、下消化道（小肠除外）；2、超声中心频率：20MHz；3、轴向分辨力：2mm；4、侧向分辨力：2mm；5、探头长度：≥2150mm；6、探头前端直径：≤1.4mm；7、插入部最大外径：1.9mm；8、适用钳道：≥2.0mm；9、适用主机型：SP-900；</t>
  </si>
  <si>
    <t>可视喉镜</t>
  </si>
  <si>
    <t>分辨率≥3.72 lp/mm；景深：5-100mm；液晶屏像素≥2.5",320*240；视场角≥60º±15%；电池持续放电时间≥3h；显示器前后转动角度≥0º～130º；显示器左右转动角度≥0º～270º；摄像头内置全密封防水设计高功率LED光源，光照度≥150Lux，可使用多种规格的喉镜片</t>
  </si>
  <si>
    <t>临时起搏器</t>
  </si>
  <si>
    <t>1、要求起搏模式至少包括 A00, AAI, AAT, V00, VVI, VVT，高频起搏，紧急起搏和0S0；2、要求电压 0.1-20V，感知灵敏度 0.1--20mV，起搏频率 40-180ppm；3、要求高频起搏频率 40-1000ppm，预设频率400ppm，预设频率400ppm，松开高频起搏键，高频起搏模式自动终止，起搏器继续以先前的模式和频率起搏；4、要求具备一键紧急起搏模式 V00/10V/80ppm， 不应期 400ms-300ms for AXX模式， 不应期 400ms-300ms for AXX模式；5、要求具备频率奔放保护，取决于心律设置，噪声监测 125ms，自动切换至A00/V00模式；6、要求具备报警(可视化加声音) 高／低 阻抗，心率报警（≥150ppm）、电池和后备电源、噪声、自检或系统错误；7、要求接头≥2个接头，适用接头直径范围：0.9-2.1mm；电池 2xAA, 2600mAh，电池使用时间 ≥200h，后备电池 1350mAh；8、要求菜单语言至少包括英语，重量≤ 285g；9、▲要求设备使用寿命≥6年；</t>
  </si>
  <si>
    <t>无创呼吸机</t>
  </si>
  <si>
    <t>一、设备主要技术要求:▲1、要求设备显示屏为≥4.5英寸彩色触摸屏，可同屏显示设置参数和治疗参数，屏幕亮度可调，不影响患者夜间休息；▲2、要求主机至少具有无创呼吸通气及高流量湿化治疗模式，满足不同使用环境需求；▲3、要求内置自动空气氧气混合器，通过氧浓度监测器进行氧浓度实时自动控制，氧浓度控制范围≥21%~100%，NIV模式和HFNC模式，均可实现自动控制；4、要求超声波传感器监测氧浓度，不需使用氧电池（无氧电池消耗）；5、加湿方式：集成一体化加湿方式，无须连接外置湿化器；6、要求患者连接界面至少包括：HFNC模式可选有创、无创、儿童、面罩鼻塞导管，NIV模式可选鼻罩、口鼻罩；7、配备专业消毒工具套装1套，设备可进行快速消毒，消毒效果达到灭菌级别；▲8、要求设备使用寿命≥6年；二、NIV模式参数：1、通气模式至少包含CPAP\S\T\ST\PC\MVAPS；2、压力上升时间不低于0.1-0.6 S；3、目标潮气量范围≥200-2000ML；监测潮气量范围≥100-2500ML；4、灵敏度：吸气切换灵敏度不低于1-6 档/自动；呼吸切换灵敏度不低于1-6 档/自动；三、HFNC模式参数：1、工作模式至少包括HFLOW、LFLOW；2、流量调节范围：HFLOW≥10-80L/min，LFLOW≥2-25L/min；3、输出湿度不低于6档调节；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</si>
</sst>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Microsoft YaHei"/>
      <family val="2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  <font>
      <u/>
      <sz val="12"/>
      <color indexed="1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4" fillId="0" borderId="0"/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0"/>
    <xf numFmtId="0" fontId="1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7" fillId="41" borderId="1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0"/>
    <xf numFmtId="0" fontId="38" fillId="41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36" borderId="1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27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0"/>
    <xf numFmtId="0" fontId="7" fillId="16" borderId="0" applyNumberFormat="0" applyBorder="0" applyAlignment="0" applyProtection="0">
      <alignment vertical="center"/>
    </xf>
    <xf numFmtId="0" fontId="22" fillId="0" borderId="0"/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7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0"/>
    <xf numFmtId="0" fontId="5" fillId="2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7" fillId="16" borderId="0" applyNumberFormat="0" applyBorder="0" applyAlignment="0" applyProtection="0">
      <alignment vertical="center"/>
    </xf>
    <xf numFmtId="0" fontId="22" fillId="0" borderId="0"/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0"/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/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7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7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8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7" fillId="4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2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/>
    <xf numFmtId="0" fontId="16" fillId="18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7" fillId="48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/>
    <xf numFmtId="0" fontId="7" fillId="4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/>
    <xf numFmtId="0" fontId="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7" fillId="48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7" fillId="4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7" fillId="4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3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0" borderId="0"/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0" borderId="0"/>
    <xf numFmtId="0" fontId="18" fillId="3" borderId="0" applyNumberFormat="0" applyBorder="0" applyAlignment="0" applyProtection="0">
      <alignment vertical="center"/>
    </xf>
    <xf numFmtId="0" fontId="4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16" fillId="18" borderId="8" applyNumberFormat="0" applyAlignment="0" applyProtection="0">
      <alignment vertical="center"/>
    </xf>
    <xf numFmtId="0" fontId="22" fillId="0" borderId="0"/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20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18" borderId="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 applyNumberFormat="0" applyFill="0" applyBorder="0" applyAlignment="0" applyProtection="0"/>
    <xf numFmtId="0" fontId="4" fillId="0" borderId="0"/>
    <xf numFmtId="0" fontId="4" fillId="0" borderId="0"/>
    <xf numFmtId="0" fontId="0" fillId="0" borderId="0"/>
    <xf numFmtId="0" fontId="20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18" borderId="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1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1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/>
    <xf numFmtId="0" fontId="40" fillId="10" borderId="8" applyNumberFormat="0" applyAlignment="0" applyProtection="0">
      <alignment vertical="center"/>
    </xf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40" fillId="10" borderId="8" applyNumberFormat="0" applyAlignment="0" applyProtection="0">
      <alignment vertical="center"/>
    </xf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40" fillId="10" borderId="8" applyNumberFormat="0" applyAlignment="0" applyProtection="0">
      <alignment vertical="center"/>
    </xf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40" fillId="10" borderId="8" applyNumberFormat="0" applyAlignment="0" applyProtection="0">
      <alignment vertical="center"/>
    </xf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40" fillId="10" borderId="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17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4" fillId="28" borderId="11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8" borderId="11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4" fillId="28" borderId="11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28" borderId="11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43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8" borderId="11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8" borderId="11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18" borderId="1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18" borderId="18" applyNumberFormat="0" applyAlignment="0" applyProtection="0">
      <alignment vertical="center"/>
    </xf>
    <xf numFmtId="0" fontId="4" fillId="0" borderId="0"/>
    <xf numFmtId="0" fontId="4" fillId="28" borderId="11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18" borderId="1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>
      <alignment vertical="center"/>
    </xf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7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7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8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8" borderId="11" applyNumberFormat="0" applyFont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topLeftCell="A10" workbookViewId="0">
      <selection activeCell="E18" sqref="E18"/>
    </sheetView>
  </sheetViews>
  <sheetFormatPr defaultColWidth="9" defaultRowHeight="14.4" outlineLevelCol="4"/>
  <cols>
    <col min="1" max="1" width="9.44444444444444" style="2" customWidth="1"/>
    <col min="2" max="2" width="6.66666666666667" style="2" customWidth="1"/>
    <col min="5" max="5" width="136.777777777778" style="3" customWidth="1"/>
  </cols>
  <sheetData>
    <row r="1" s="1" customFormat="1" ht="49" customHeight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48" spans="1:5">
      <c r="A2" s="6" t="s">
        <v>5</v>
      </c>
      <c r="B2" s="6">
        <v>1</v>
      </c>
      <c r="C2" s="6">
        <v>9800</v>
      </c>
      <c r="D2" s="6">
        <v>9800</v>
      </c>
      <c r="E2" s="7" t="s">
        <v>6</v>
      </c>
    </row>
    <row r="3" ht="26.4" spans="1:5">
      <c r="A3" s="8" t="s">
        <v>7</v>
      </c>
      <c r="B3" s="8">
        <v>1</v>
      </c>
      <c r="C3" s="8">
        <v>19800</v>
      </c>
      <c r="D3" s="8">
        <v>19800</v>
      </c>
      <c r="E3" s="9" t="s">
        <v>8</v>
      </c>
    </row>
    <row r="4" ht="24" spans="1:5">
      <c r="A4" s="6" t="s">
        <v>9</v>
      </c>
      <c r="B4" s="6">
        <v>1</v>
      </c>
      <c r="C4" s="6">
        <v>9800</v>
      </c>
      <c r="D4" s="6">
        <v>9800</v>
      </c>
      <c r="E4" s="7" t="s">
        <v>6</v>
      </c>
    </row>
    <row r="5" ht="48" spans="1:5">
      <c r="A5" s="6" t="s">
        <v>10</v>
      </c>
      <c r="B5" s="6">
        <v>10</v>
      </c>
      <c r="C5" s="6">
        <v>6000</v>
      </c>
      <c r="D5" s="6">
        <v>60000</v>
      </c>
      <c r="E5" s="7" t="s">
        <v>11</v>
      </c>
    </row>
    <row r="6" ht="48" spans="1:5">
      <c r="A6" s="6" t="s">
        <v>12</v>
      </c>
      <c r="B6" s="6">
        <v>1</v>
      </c>
      <c r="C6" s="6">
        <v>40000</v>
      </c>
      <c r="D6" s="6">
        <v>40000</v>
      </c>
      <c r="E6" s="7" t="s">
        <v>13</v>
      </c>
    </row>
    <row r="7" ht="36" spans="1:5">
      <c r="A7" s="6" t="s">
        <v>14</v>
      </c>
      <c r="B7" s="6">
        <v>4</v>
      </c>
      <c r="C7" s="6">
        <v>6000</v>
      </c>
      <c r="D7" s="6">
        <v>24000</v>
      </c>
      <c r="E7" s="7" t="s">
        <v>15</v>
      </c>
    </row>
    <row r="8" ht="24" spans="1:5">
      <c r="A8" s="6" t="s">
        <v>16</v>
      </c>
      <c r="B8" s="6">
        <v>1</v>
      </c>
      <c r="C8" s="6">
        <v>95000</v>
      </c>
      <c r="D8" s="6">
        <v>95000</v>
      </c>
      <c r="E8" s="7" t="s">
        <v>17</v>
      </c>
    </row>
    <row r="9" ht="84" spans="1:5">
      <c r="A9" s="10" t="s">
        <v>18</v>
      </c>
      <c r="B9" s="10">
        <v>1</v>
      </c>
      <c r="C9" s="10">
        <v>20000</v>
      </c>
      <c r="D9" s="10">
        <v>20000</v>
      </c>
      <c r="E9" s="11" t="s">
        <v>19</v>
      </c>
    </row>
    <row r="10" ht="84" spans="1:5">
      <c r="A10" s="10" t="s">
        <v>20</v>
      </c>
      <c r="B10" s="10">
        <v>2</v>
      </c>
      <c r="C10" s="10">
        <v>20001</v>
      </c>
      <c r="D10" s="10">
        <v>20001</v>
      </c>
      <c r="E10" s="11" t="s">
        <v>21</v>
      </c>
    </row>
    <row r="11" ht="96" spans="1:5">
      <c r="A11" s="6" t="s">
        <v>22</v>
      </c>
      <c r="B11" s="6">
        <v>1</v>
      </c>
      <c r="C11" s="6">
        <v>5000</v>
      </c>
      <c r="D11" s="6">
        <v>5000</v>
      </c>
      <c r="E11" s="7" t="s">
        <v>23</v>
      </c>
    </row>
    <row r="12" ht="24" spans="1:5">
      <c r="A12" s="10" t="s">
        <v>24</v>
      </c>
      <c r="B12" s="10">
        <v>2</v>
      </c>
      <c r="C12" s="10">
        <v>50000</v>
      </c>
      <c r="D12" s="10">
        <v>100000</v>
      </c>
      <c r="E12" s="11" t="s">
        <v>25</v>
      </c>
    </row>
    <row r="13" ht="24" spans="1:5">
      <c r="A13" s="6" t="s">
        <v>26</v>
      </c>
      <c r="B13" s="6">
        <v>1</v>
      </c>
      <c r="C13" s="6">
        <v>23000</v>
      </c>
      <c r="D13" s="6">
        <v>23000</v>
      </c>
      <c r="E13" s="7" t="s">
        <v>27</v>
      </c>
    </row>
    <row r="14" ht="66" spans="1:5">
      <c r="A14" s="8" t="s">
        <v>28</v>
      </c>
      <c r="B14" s="8">
        <v>2</v>
      </c>
      <c r="C14" s="8">
        <v>49000</v>
      </c>
      <c r="D14" s="8">
        <v>98000</v>
      </c>
      <c r="E14" s="9" t="s">
        <v>29</v>
      </c>
    </row>
    <row r="15" ht="92.4" spans="1:5">
      <c r="A15" s="8" t="s">
        <v>30</v>
      </c>
      <c r="B15" s="8">
        <v>1</v>
      </c>
      <c r="C15" s="8">
        <v>50000</v>
      </c>
      <c r="D15" s="8">
        <v>50000</v>
      </c>
      <c r="E15" s="9" t="s">
        <v>31</v>
      </c>
    </row>
    <row r="16" spans="4:4">
      <c r="D16">
        <f>SUM(D2:D15)</f>
        <v>574401</v>
      </c>
    </row>
  </sheetData>
  <pageMargins left="0.393055555555556" right="0.275" top="0.511805555555556" bottom="0.708333333333333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 User</cp:lastModifiedBy>
  <dcterms:created xsi:type="dcterms:W3CDTF">2006-09-16T00:00:00Z</dcterms:created>
  <cp:lastPrinted>2022-12-30T06:39:00Z</cp:lastPrinted>
  <dcterms:modified xsi:type="dcterms:W3CDTF">2024-09-02T02:19:30Z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